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57" i="1"/>
  <c r="N57"/>
  <c r="M57"/>
  <c r="L57"/>
  <c r="K57"/>
  <c r="J57"/>
  <c r="I57"/>
  <c r="H57"/>
  <c r="G57"/>
</calcChain>
</file>

<file path=xl/sharedStrings.xml><?xml version="1.0" encoding="utf-8"?>
<sst xmlns="http://schemas.openxmlformats.org/spreadsheetml/2006/main" count="361" uniqueCount="160">
  <si>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</si>
  <si>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</si>
  <si>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</si>
  <si>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</si>
  <si>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</si>
  <si>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</si>
  <si>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</si>
  <si>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</si>
  <si>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</si>
  <si>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</si>
  <si>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</si>
  <si>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</si>
  <si>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</si>
  <si>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</si>
  <si>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</si>
  <si>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</si>
  <si>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</si>
  <si>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</si>
  <si>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_____________________сельское поселение</t>
  </si>
  <si>
    <t>Покрытие (бетон,асфальт, иное), ограждение</t>
  </si>
  <si>
    <t>с. Радченское ул. Карла Маркса между домами №77 и № 79</t>
  </si>
  <si>
    <t>грунтовое, без ограждения</t>
  </si>
  <si>
    <t>население</t>
  </si>
  <si>
    <t>с. Радченское ул. Карла Маркса между домами №31 и № 33</t>
  </si>
  <si>
    <t>ул. Карла Маркса от дома № 81по дом № 59, от дома № 4 по дом №2</t>
  </si>
  <si>
    <t>ул. Карла Маркса от дома №49 по дом №23</t>
  </si>
  <si>
    <t>с. Радченское ул. Горького между домами №8 и № 10</t>
  </si>
  <si>
    <t>ул. Горького от дома № 1 до дома № 47</t>
  </si>
  <si>
    <t>с. Радченское ул. Горького в районе дома № 36</t>
  </si>
  <si>
    <t>ул. Горького от дома № 28 по дом №77</t>
  </si>
  <si>
    <t>с. Радченское ул. Молодежная в районе дома № 2</t>
  </si>
  <si>
    <t>ул. Карла Маркса от дома № 83 по дом № 89, ул. Молодежная от дома № 2 по дом №8</t>
  </si>
  <si>
    <t>с. Радченское ул. Молодежная в районе дома № 18</t>
  </si>
  <si>
    <t>ул. Молодежная от дома № 1 по дом №26, пер. Школьный  дома № 1,3,5.</t>
  </si>
  <si>
    <t>с. Радченское ул.Водопьянова в районе дома № 4</t>
  </si>
  <si>
    <t>бетон, ограждение</t>
  </si>
  <si>
    <t>с. Радченское ул.Воробьева между домами  № 118 и № 116</t>
  </si>
  <si>
    <t>ул.Воробьева от дома № 120 по дом №139, ул. Водопьянова от дома № 14 по дом № 20</t>
  </si>
  <si>
    <t>ул. Воробьева от дома № 135 по дом № 100</t>
  </si>
  <si>
    <t>с. Радченское ул.Воробьева возле дома  № 106</t>
  </si>
  <si>
    <t>с. Радченское ул.Воробьева возле дома  № 96</t>
  </si>
  <si>
    <t>грунтовое,  ограждение</t>
  </si>
  <si>
    <t>бетон,  ограждение</t>
  </si>
  <si>
    <t>ул.Воробьева от дома № 119 по дом № 101, пер. Чехова от дома № 2 по дом № 10.</t>
  </si>
  <si>
    <t>с. Радченское ул.Воробьева возле дома  № 77</t>
  </si>
  <si>
    <t>асфальт, ограждение</t>
  </si>
  <si>
    <t>МКОУ Радченская средняя общеобразовательная школа</t>
  </si>
  <si>
    <t>ул. Воробьева здание № 77</t>
  </si>
  <si>
    <t>с. Радченское ул.Воробьева между домами   № 52 и № 54</t>
  </si>
  <si>
    <t>ул. Воробьева от дома № 67 по дом №44</t>
  </si>
  <si>
    <t>с. Радченское ул.Воробьева между домами   №24 и № 22</t>
  </si>
  <si>
    <t>ул.Воробьева от дома № 11 по дом №22</t>
  </si>
  <si>
    <t>с. Радченское ул.Воробьева в райне  дома  № 32</t>
  </si>
  <si>
    <t>грунтовое, ограждение</t>
  </si>
  <si>
    <t>ул. Воробьева от дома № 29по дом №42</t>
  </si>
  <si>
    <t>ул. Воробьева от дома № 2по дом №12</t>
  </si>
  <si>
    <t>с. Радченское ул.Воробьева между   домами  № 16 и № 20</t>
  </si>
  <si>
    <t>с. Радченское пер.Пушкина между   домами  № 8 и № 5</t>
  </si>
  <si>
    <t>пе. Пушкина от дома № 1по дом № 10</t>
  </si>
  <si>
    <t>с. Радченское ул.Советская между   домами  № 20 и № 22</t>
  </si>
  <si>
    <t>с. Радченское ул.Советская возле    дома  № 40</t>
  </si>
  <si>
    <t>ул. Советская от дома № 2 по дом № 28</t>
  </si>
  <si>
    <t>ул. Советская от дома № 32 по дом № 52</t>
  </si>
  <si>
    <t>с. Радченское ул.Демьяна Бедного между  домами  № 4 и № 6</t>
  </si>
  <si>
    <t>ул. Демьяна Бедного от дома № 4 до № 13, ул Воробьева  от дома №76 по 90</t>
  </si>
  <si>
    <t xml:space="preserve">с. Радченское ул.Демьяна Бедного напротив дома  №24 </t>
  </si>
  <si>
    <t>ул. Демьяна Бедного от дома №15 до № 28, ул Малаховского дома №38,40,44.</t>
  </si>
  <si>
    <t xml:space="preserve">с. Радченское пер.Островского в районе дома  №2 </t>
  </si>
  <si>
    <t>ул. Водопьянова от дома №1 по дом №12, ул. Пугачева от дома № 40 по дом №26</t>
  </si>
  <si>
    <t>пер. Островского от дома № 1и № 4, ул. Пугачева от дома № 22 по дом № 1</t>
  </si>
  <si>
    <t xml:space="preserve">с. Радченское ул.Мира в районе  дома  №15 </t>
  </si>
  <si>
    <t xml:space="preserve">с. Радченское ул.Мира напротив   дома  №24 </t>
  </si>
  <si>
    <t>ул. Мира от  дома № 16 по дом № 10, ул. 50 лет Победы дом 59</t>
  </si>
  <si>
    <t>ул. Мира от  дома № 26 по дом № 10</t>
  </si>
  <si>
    <t>х. Дядин ул. Гагарина между домами №15,17</t>
  </si>
  <si>
    <t>ул. Гагарина от дома № 1 до дома № 24</t>
  </si>
  <si>
    <t>х. Дядин ул. Гагарина между домами №42 и № 44</t>
  </si>
  <si>
    <t>ул. Гагарина от дома № 25 до дома № 54</t>
  </si>
  <si>
    <t>х. Дядин ул. Гагарина возле дома №62</t>
  </si>
  <si>
    <t>ул. Гагарина от дома № 43 до дома №62</t>
  </si>
  <si>
    <t>х. Дядин ул. Гагарина возле дома №61</t>
  </si>
  <si>
    <t>ул. Гагарина от дома № 51а до дома №70А</t>
  </si>
  <si>
    <t>х. Дядин ул. Первомайская в районе  дома № 2</t>
  </si>
  <si>
    <t>ул. Первомайская от дома № 1 до дома № 26, пер. Октябрьский дом № 1.</t>
  </si>
  <si>
    <t>х. Дядин пер. Советский напротив дома № 2</t>
  </si>
  <si>
    <t>пер. Советский от дома № 2 до дома № 12</t>
  </si>
  <si>
    <t>х. Дядин ул. Пионерская возле здания № 2</t>
  </si>
  <si>
    <t>ул. Пионерская от дома №1 до дома № 11</t>
  </si>
  <si>
    <t>х. Дядин ул. Первомайская,23</t>
  </si>
  <si>
    <t>ООО "Автопорт Маяк"</t>
  </si>
  <si>
    <t>юр.лицо</t>
  </si>
  <si>
    <t>ул. Первомайская,23</t>
  </si>
  <si>
    <t>с. Криница ул. Первомайская в районе дома №2</t>
  </si>
  <si>
    <t>ул. Первомайская от дома № 2 по дом № 42</t>
  </si>
  <si>
    <t>с. Криница   ул. Первомайская   между домами № 42 и № 44</t>
  </si>
  <si>
    <t>49.713239</t>
  </si>
  <si>
    <t>40.605107</t>
  </si>
  <si>
    <t>грунт</t>
  </si>
  <si>
    <t>Администрация Радченского сельского поселения Богучарского муниципального района</t>
  </si>
  <si>
    <t>улица Первомайская</t>
  </si>
  <si>
    <t>с. Криница ул. Первомайская   между домами № 11-15</t>
  </si>
  <si>
    <t>49.714887</t>
  </si>
  <si>
    <t>40.611073</t>
  </si>
  <si>
    <t>с. Криница ул. Первомайская   между домами № 102 и 104</t>
  </si>
  <si>
    <t>49.718494</t>
  </si>
  <si>
    <t>40.613562</t>
  </si>
  <si>
    <t>с. Криница ул. Октябрьская   в районе  дома № 26</t>
  </si>
  <si>
    <t>49.711626</t>
  </si>
  <si>
    <t>40.617875</t>
  </si>
  <si>
    <t>улица Октябрьская</t>
  </si>
  <si>
    <t>с. Криница ул. Октябрьская   в районе  дома № 16</t>
  </si>
  <si>
    <t>49.712133</t>
  </si>
  <si>
    <t>40.616147</t>
  </si>
  <si>
    <t>с. Криница ул. Октябрьская   в районе  домов № 2,4</t>
  </si>
  <si>
    <t>49.7121090</t>
  </si>
  <si>
    <t>40.6136915</t>
  </si>
  <si>
    <t>с. Криница ул. Мира в районе  дома № 2б</t>
  </si>
  <si>
    <t>49.714630</t>
  </si>
  <si>
    <t>40.607253</t>
  </si>
  <si>
    <t>улица Мира</t>
  </si>
  <si>
    <t>с. Криница ул. Криничная  между домами №19 и 21</t>
  </si>
  <si>
    <t>49.714387</t>
  </si>
  <si>
    <t>40.615235</t>
  </si>
  <si>
    <t>улица Криничная</t>
  </si>
  <si>
    <t>с. Криница ул. Советская,  в районе дома №7</t>
  </si>
  <si>
    <t>49.711841</t>
  </si>
  <si>
    <t>40.608798</t>
  </si>
  <si>
    <t>улица Советская</t>
  </si>
  <si>
    <t>с. Травкино,  ул.Луговая,  в районе дома № 5</t>
  </si>
  <si>
    <t>49.8089376</t>
  </si>
  <si>
    <t>40.4004148</t>
  </si>
  <si>
    <t>улица Луговая</t>
  </si>
  <si>
    <t>с. Травкино,  ул.Луговая,  в районе дома № 2</t>
  </si>
  <si>
    <t>49.8100207</t>
  </si>
  <si>
    <t>40.3920034</t>
  </si>
  <si>
    <t>с. Травкино,  ул.Луговая,  в районе дома № 26</t>
  </si>
  <si>
    <t>49.8105900</t>
  </si>
  <si>
    <t>40.3860811</t>
  </si>
  <si>
    <t>с. Травкино,  ул.Луговая,  в районе дома № 42</t>
  </si>
  <si>
    <t>49.8112010</t>
  </si>
  <si>
    <t>40.3793649</t>
  </si>
  <si>
    <t>с. Травкино,  ул.Луговая,  в районе дома № 48</t>
  </si>
  <si>
    <t>49.8114509</t>
  </si>
  <si>
    <t>40.3775410</t>
  </si>
  <si>
    <t>с. Травкино,  ул.Луговая,  в районе дома № 52</t>
  </si>
  <si>
    <t>49.8111871</t>
  </si>
  <si>
    <t>40.3771547</t>
  </si>
  <si>
    <t>с. Травкино,  пер.Советский напротив дома №  8</t>
  </si>
  <si>
    <t>49.8129089</t>
  </si>
  <si>
    <t>40.3785924</t>
  </si>
  <si>
    <t>пер.Советский</t>
  </si>
  <si>
    <t>с. Травкино,  ул.Парковая  в районе дома № 2</t>
  </si>
  <si>
    <t>49.811443</t>
  </si>
  <si>
    <t>40.379929</t>
  </si>
  <si>
    <t>улица Парковая</t>
  </si>
  <si>
    <t>769 км А/Д М4-Дон Кафе 99</t>
  </si>
  <si>
    <t>грунт, ограждение металлопрофиль</t>
  </si>
  <si>
    <t>Кафе 99</t>
  </si>
  <si>
    <t>ИТОГО</t>
  </si>
  <si>
    <r>
      <rPr>
        <b/>
        <sz val="14"/>
        <color theme="1"/>
        <rFont val="Times New Roman"/>
        <family val="1"/>
        <charset val="204"/>
      </rPr>
      <t xml:space="preserve">       </t>
    </r>
    <r>
      <rPr>
        <b/>
        <sz val="8"/>
        <color theme="1"/>
        <rFont val="Times New Roman"/>
        <family val="1"/>
        <charset val="204"/>
      </rPr>
      <t xml:space="preserve">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Радченского сельского поселения Богучарского муниципального района Воронежской области 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</si>
</sst>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0" borderId="4" xfId="0" applyFont="1" applyBorder="1"/>
    <xf numFmtId="0" fontId="7" fillId="4" borderId="4" xfId="0" applyFont="1" applyFill="1" applyBorder="1"/>
    <xf numFmtId="0" fontId="11" fillId="0" borderId="2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4" fillId="4" borderId="4" xfId="0" applyFont="1" applyFill="1" applyBorder="1" applyAlignment="1">
      <alignment horizontal="center"/>
    </xf>
    <xf numFmtId="0" fontId="14" fillId="4" borderId="4" xfId="0" applyFont="1" applyFill="1" applyBorder="1"/>
    <xf numFmtId="0" fontId="15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7"/>
  <sheetViews>
    <sheetView tabSelected="1" zoomScale="60" zoomScaleNormal="60" workbookViewId="0">
      <pane xSplit="12" ySplit="5" topLeftCell="M30" activePane="bottomRight" state="frozen"/>
      <selection pane="topRight" activeCell="M1" sqref="M1"/>
      <selection pane="bottomLeft" activeCell="A10" sqref="A10"/>
      <selection pane="bottomRight" sqref="A1:S2"/>
    </sheetView>
  </sheetViews>
  <sheetFormatPr defaultRowHeight="15"/>
  <cols>
    <col min="1" max="2" width="21.140625" customWidth="1"/>
    <col min="3" max="3" width="20.7109375" customWidth="1"/>
    <col min="4" max="4" width="17.28515625" customWidth="1"/>
    <col min="5" max="5" width="10.85546875" customWidth="1"/>
    <col min="6" max="10" width="16" customWidth="1"/>
    <col min="11" max="13" width="13.85546875" customWidth="1"/>
    <col min="14" max="14" width="12.5703125" customWidth="1"/>
    <col min="15" max="15" width="9.85546875" customWidth="1"/>
    <col min="16" max="16" width="21.140625" customWidth="1"/>
    <col min="17" max="17" width="16" customWidth="1"/>
    <col min="18" max="18" width="23.7109375" customWidth="1"/>
    <col min="19" max="19" width="21.42578125" customWidth="1"/>
  </cols>
  <sheetData>
    <row r="1" spans="1:20" ht="15" customHeight="1">
      <c r="A1" s="30" t="s">
        <v>159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0" ht="15.75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0" ht="48" customHeight="1" thickBot="1">
      <c r="A3" s="34" t="s">
        <v>0</v>
      </c>
      <c r="B3" s="35"/>
      <c r="C3" s="36"/>
      <c r="D3" s="47" t="s">
        <v>2</v>
      </c>
      <c r="E3" s="48"/>
      <c r="F3" s="48"/>
      <c r="G3" s="48"/>
      <c r="H3" s="48"/>
      <c r="I3" s="48"/>
      <c r="J3" s="49"/>
      <c r="K3" s="47" t="s">
        <v>9</v>
      </c>
      <c r="L3" s="48"/>
      <c r="M3" s="48"/>
      <c r="N3" s="49"/>
      <c r="O3" s="42" t="s">
        <v>17</v>
      </c>
      <c r="P3" s="54" t="s">
        <v>10</v>
      </c>
      <c r="Q3" s="57" t="s">
        <v>11</v>
      </c>
      <c r="R3" s="42" t="s">
        <v>6</v>
      </c>
      <c r="S3" s="25" t="s">
        <v>12</v>
      </c>
    </row>
    <row r="4" spans="1:20" ht="47.25" customHeight="1" thickBot="1">
      <c r="A4" s="39" t="s">
        <v>1</v>
      </c>
      <c r="B4" s="45" t="s">
        <v>13</v>
      </c>
      <c r="C4" s="46"/>
      <c r="D4" s="37" t="s">
        <v>19</v>
      </c>
      <c r="E4" s="39" t="s">
        <v>3</v>
      </c>
      <c r="F4" s="45" t="s">
        <v>7</v>
      </c>
      <c r="G4" s="50"/>
      <c r="H4" s="50"/>
      <c r="I4" s="50"/>
      <c r="J4" s="46"/>
      <c r="K4" s="51"/>
      <c r="L4" s="52"/>
      <c r="M4" s="52"/>
      <c r="N4" s="53"/>
      <c r="O4" s="43"/>
      <c r="P4" s="55"/>
      <c r="Q4" s="58"/>
      <c r="R4" s="43"/>
      <c r="S4" s="26"/>
    </row>
    <row r="5" spans="1:20" ht="86.25" thickBot="1">
      <c r="A5" s="41"/>
      <c r="B5" s="4" t="s">
        <v>14</v>
      </c>
      <c r="C5" s="4" t="s">
        <v>15</v>
      </c>
      <c r="D5" s="38"/>
      <c r="E5" s="40"/>
      <c r="F5" s="3" t="s">
        <v>4</v>
      </c>
      <c r="G5" s="2" t="s">
        <v>5</v>
      </c>
      <c r="H5" s="3" t="s">
        <v>16</v>
      </c>
      <c r="I5" s="2" t="s">
        <v>5</v>
      </c>
      <c r="J5" s="3" t="s">
        <v>8</v>
      </c>
      <c r="K5" s="1" t="s">
        <v>4</v>
      </c>
      <c r="L5" s="2" t="s">
        <v>5</v>
      </c>
      <c r="M5" s="3" t="s">
        <v>16</v>
      </c>
      <c r="N5" s="2" t="s">
        <v>5</v>
      </c>
      <c r="O5" s="44"/>
      <c r="P5" s="56"/>
      <c r="Q5" s="59"/>
      <c r="R5" s="44"/>
      <c r="S5" s="27"/>
    </row>
    <row r="6" spans="1:20">
      <c r="A6" s="28" t="s">
        <v>18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20" s="5" customFormat="1" ht="75" customHeight="1">
      <c r="A7" s="8" t="s">
        <v>20</v>
      </c>
      <c r="B7" s="7">
        <v>49.808076999999997</v>
      </c>
      <c r="C7" s="7">
        <v>40.490206999999998</v>
      </c>
      <c r="D7" s="8" t="s">
        <v>21</v>
      </c>
      <c r="E7" s="9">
        <v>0.75</v>
      </c>
      <c r="F7" s="10">
        <v>1</v>
      </c>
      <c r="G7" s="10">
        <v>0.75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2" t="s">
        <v>98</v>
      </c>
      <c r="Q7" s="6" t="s">
        <v>22</v>
      </c>
      <c r="R7" s="12" t="s">
        <v>98</v>
      </c>
      <c r="S7" s="8" t="s">
        <v>24</v>
      </c>
    </row>
    <row r="8" spans="1:20" s="5" customFormat="1" ht="67.5" customHeight="1">
      <c r="A8" s="8" t="s">
        <v>23</v>
      </c>
      <c r="B8" s="7">
        <v>49.812162700000002</v>
      </c>
      <c r="C8" s="7">
        <v>40.489735000000003</v>
      </c>
      <c r="D8" s="8" t="s">
        <v>21</v>
      </c>
      <c r="E8" s="9">
        <v>0.75</v>
      </c>
      <c r="F8" s="10">
        <v>1</v>
      </c>
      <c r="G8" s="10">
        <v>0.75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2" t="s">
        <v>98</v>
      </c>
      <c r="Q8" s="6" t="s">
        <v>22</v>
      </c>
      <c r="R8" s="12" t="s">
        <v>98</v>
      </c>
      <c r="S8" s="8" t="s">
        <v>25</v>
      </c>
    </row>
    <row r="9" spans="1:20" s="5" customFormat="1" ht="58.5" customHeight="1">
      <c r="A9" s="8" t="s">
        <v>26</v>
      </c>
      <c r="B9" s="7">
        <v>49.805058000000002</v>
      </c>
      <c r="C9" s="7">
        <v>40.487310000000001</v>
      </c>
      <c r="D9" s="8" t="s">
        <v>21</v>
      </c>
      <c r="E9" s="9">
        <v>0.75</v>
      </c>
      <c r="F9" s="10">
        <v>1</v>
      </c>
      <c r="G9" s="10">
        <v>0.75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21" t="s">
        <v>98</v>
      </c>
      <c r="Q9" s="6" t="s">
        <v>22</v>
      </c>
      <c r="R9" s="12" t="s">
        <v>98</v>
      </c>
      <c r="S9" s="8" t="s">
        <v>27</v>
      </c>
    </row>
    <row r="10" spans="1:20" s="5" customFormat="1" ht="66" customHeight="1">
      <c r="A10" s="8" t="s">
        <v>28</v>
      </c>
      <c r="B10" s="7">
        <v>49.805576000000002</v>
      </c>
      <c r="C10" s="7">
        <v>40.480395999999999</v>
      </c>
      <c r="D10" s="8" t="s">
        <v>21</v>
      </c>
      <c r="E10" s="9">
        <v>0.75</v>
      </c>
      <c r="F10" s="10">
        <v>1</v>
      </c>
      <c r="G10" s="10">
        <v>0.75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21" t="s">
        <v>98</v>
      </c>
      <c r="Q10" s="6" t="s">
        <v>22</v>
      </c>
      <c r="R10" s="12" t="s">
        <v>98</v>
      </c>
      <c r="S10" s="8" t="s">
        <v>29</v>
      </c>
    </row>
    <row r="11" spans="1:20" ht="69" customHeight="1">
      <c r="A11" s="8" t="s">
        <v>30</v>
      </c>
      <c r="B11" s="7">
        <v>49.8063</v>
      </c>
      <c r="C11" s="7">
        <v>40.4893</v>
      </c>
      <c r="D11" s="8" t="s">
        <v>21</v>
      </c>
      <c r="E11" s="9">
        <v>0.75</v>
      </c>
      <c r="F11" s="10">
        <v>1</v>
      </c>
      <c r="G11" s="10">
        <v>0.75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21" t="s">
        <v>98</v>
      </c>
      <c r="Q11" s="6" t="s">
        <v>22</v>
      </c>
      <c r="R11" s="12" t="s">
        <v>98</v>
      </c>
      <c r="S11" s="8" t="s">
        <v>31</v>
      </c>
      <c r="T11" s="5"/>
    </row>
    <row r="12" spans="1:20" ht="60">
      <c r="A12" s="8" t="s">
        <v>32</v>
      </c>
      <c r="B12" s="7">
        <v>49.807487000000002</v>
      </c>
      <c r="C12" s="7">
        <v>40.485695999999997</v>
      </c>
      <c r="D12" s="8" t="s">
        <v>21</v>
      </c>
      <c r="E12" s="9">
        <v>0.75</v>
      </c>
      <c r="F12" s="10">
        <v>1</v>
      </c>
      <c r="G12" s="10">
        <v>0.75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21" t="s">
        <v>98</v>
      </c>
      <c r="Q12" s="6" t="s">
        <v>22</v>
      </c>
      <c r="R12" s="12" t="s">
        <v>98</v>
      </c>
      <c r="S12" s="8" t="s">
        <v>33</v>
      </c>
      <c r="T12" s="5"/>
    </row>
    <row r="13" spans="1:20" ht="60">
      <c r="A13" s="8" t="s">
        <v>34</v>
      </c>
      <c r="B13" s="7">
        <v>49.803770700000001</v>
      </c>
      <c r="C13" s="7">
        <v>40.4956709</v>
      </c>
      <c r="D13" s="8" t="s">
        <v>42</v>
      </c>
      <c r="E13" s="9">
        <v>0.75</v>
      </c>
      <c r="F13" s="10">
        <v>1</v>
      </c>
      <c r="G13" s="10">
        <v>0.75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21" t="s">
        <v>98</v>
      </c>
      <c r="Q13" s="6" t="s">
        <v>22</v>
      </c>
      <c r="R13" s="12" t="s">
        <v>98</v>
      </c>
      <c r="S13" s="8" t="s">
        <v>68</v>
      </c>
      <c r="T13" s="5"/>
    </row>
    <row r="14" spans="1:20" ht="75">
      <c r="A14" s="8" t="s">
        <v>36</v>
      </c>
      <c r="B14" s="7">
        <v>49.798868400000003</v>
      </c>
      <c r="C14" s="7">
        <v>40.495661599999998</v>
      </c>
      <c r="D14" s="8" t="s">
        <v>21</v>
      </c>
      <c r="E14" s="9">
        <v>0.75</v>
      </c>
      <c r="F14" s="10">
        <v>1</v>
      </c>
      <c r="G14" s="10">
        <v>0.75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21" t="s">
        <v>98</v>
      </c>
      <c r="Q14" s="6" t="s">
        <v>22</v>
      </c>
      <c r="R14" s="12" t="s">
        <v>98</v>
      </c>
      <c r="S14" s="8" t="s">
        <v>37</v>
      </c>
      <c r="T14" s="5"/>
    </row>
    <row r="15" spans="1:20" ht="51.75">
      <c r="A15" s="8" t="s">
        <v>39</v>
      </c>
      <c r="B15" s="7">
        <v>49.8015519</v>
      </c>
      <c r="C15" s="7">
        <v>40.497189800000001</v>
      </c>
      <c r="D15" s="8" t="s">
        <v>41</v>
      </c>
      <c r="E15" s="9">
        <v>0.75</v>
      </c>
      <c r="F15" s="10">
        <v>1</v>
      </c>
      <c r="G15" s="10">
        <v>0.75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21" t="s">
        <v>98</v>
      </c>
      <c r="Q15" s="6" t="s">
        <v>22</v>
      </c>
      <c r="R15" s="12" t="s">
        <v>98</v>
      </c>
      <c r="S15" s="8" t="s">
        <v>38</v>
      </c>
      <c r="T15" s="5"/>
    </row>
    <row r="16" spans="1:20" ht="60">
      <c r="A16" s="8" t="s">
        <v>40</v>
      </c>
      <c r="B16" s="7">
        <v>49.803176800000003</v>
      </c>
      <c r="C16" s="7">
        <v>40.499957899999998</v>
      </c>
      <c r="D16" s="8" t="s">
        <v>35</v>
      </c>
      <c r="E16" s="9">
        <v>0.75</v>
      </c>
      <c r="F16" s="10">
        <v>1</v>
      </c>
      <c r="G16" s="10">
        <v>0.75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21" t="s">
        <v>98</v>
      </c>
      <c r="Q16" s="6" t="s">
        <v>22</v>
      </c>
      <c r="R16" s="12" t="s">
        <v>98</v>
      </c>
      <c r="S16" s="8" t="s">
        <v>43</v>
      </c>
      <c r="T16" s="5"/>
    </row>
    <row r="17" spans="1:20" ht="60">
      <c r="A17" s="8" t="s">
        <v>44</v>
      </c>
      <c r="B17" s="7">
        <v>49.805</v>
      </c>
      <c r="C17" s="7">
        <v>40.505499999999998</v>
      </c>
      <c r="D17" s="8" t="s">
        <v>45</v>
      </c>
      <c r="E17" s="9">
        <v>1.5</v>
      </c>
      <c r="F17" s="10">
        <v>2</v>
      </c>
      <c r="G17" s="10">
        <v>1.5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8" t="s">
        <v>46</v>
      </c>
      <c r="Q17" s="6" t="s">
        <v>90</v>
      </c>
      <c r="R17" s="8" t="s">
        <v>46</v>
      </c>
      <c r="S17" s="8" t="s">
        <v>47</v>
      </c>
      <c r="T17" s="5"/>
    </row>
    <row r="18" spans="1:20" ht="60">
      <c r="A18" s="8" t="s">
        <v>48</v>
      </c>
      <c r="B18" s="7">
        <v>49.807518999999999</v>
      </c>
      <c r="C18" s="7">
        <v>40.506614999999996</v>
      </c>
      <c r="D18" s="8" t="s">
        <v>42</v>
      </c>
      <c r="E18" s="9">
        <v>0.75</v>
      </c>
      <c r="F18" s="10">
        <v>1</v>
      </c>
      <c r="G18" s="10">
        <v>0.75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21" t="s">
        <v>98</v>
      </c>
      <c r="Q18" s="6" t="s">
        <v>22</v>
      </c>
      <c r="R18" s="12" t="s">
        <v>98</v>
      </c>
      <c r="S18" s="8" t="s">
        <v>49</v>
      </c>
      <c r="T18" s="5"/>
    </row>
    <row r="19" spans="1:20" ht="51.75">
      <c r="A19" s="8" t="s">
        <v>50</v>
      </c>
      <c r="B19" s="7">
        <v>49.811534999999999</v>
      </c>
      <c r="C19" s="7">
        <v>40.511249999999997</v>
      </c>
      <c r="D19" s="8" t="s">
        <v>21</v>
      </c>
      <c r="E19" s="9">
        <v>0.75</v>
      </c>
      <c r="F19" s="10">
        <v>1</v>
      </c>
      <c r="G19" s="10">
        <v>0.75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21" t="s">
        <v>98</v>
      </c>
      <c r="Q19" s="6" t="s">
        <v>22</v>
      </c>
      <c r="R19" s="12" t="s">
        <v>98</v>
      </c>
      <c r="S19" s="8" t="s">
        <v>51</v>
      </c>
      <c r="T19" s="5"/>
    </row>
    <row r="20" spans="1:20" ht="51.75">
      <c r="A20" s="8" t="s">
        <v>52</v>
      </c>
      <c r="B20" s="7">
        <v>49.810012</v>
      </c>
      <c r="C20" s="7">
        <v>40.509596999999999</v>
      </c>
      <c r="D20" s="8" t="s">
        <v>53</v>
      </c>
      <c r="E20" s="9">
        <v>0.75</v>
      </c>
      <c r="F20" s="10">
        <v>1</v>
      </c>
      <c r="G20" s="10">
        <v>0.75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21" t="s">
        <v>98</v>
      </c>
      <c r="Q20" s="6" t="s">
        <v>22</v>
      </c>
      <c r="R20" s="12" t="s">
        <v>98</v>
      </c>
      <c r="S20" s="8" t="s">
        <v>54</v>
      </c>
      <c r="T20" s="5"/>
    </row>
    <row r="21" spans="1:20" ht="51.75">
      <c r="A21" s="8" t="s">
        <v>56</v>
      </c>
      <c r="B21" s="7">
        <v>49.812891999999998</v>
      </c>
      <c r="C21" s="7">
        <v>40.512323000000002</v>
      </c>
      <c r="D21" s="8" t="s">
        <v>21</v>
      </c>
      <c r="E21" s="9">
        <v>0.75</v>
      </c>
      <c r="F21" s="10">
        <v>1</v>
      </c>
      <c r="G21" s="10">
        <v>0.75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21" t="s">
        <v>98</v>
      </c>
      <c r="Q21" s="6" t="s">
        <v>22</v>
      </c>
      <c r="R21" s="12" t="s">
        <v>98</v>
      </c>
      <c r="S21" s="8" t="s">
        <v>55</v>
      </c>
      <c r="T21" s="5"/>
    </row>
    <row r="22" spans="1:20" ht="51.75">
      <c r="A22" s="8" t="s">
        <v>57</v>
      </c>
      <c r="B22" s="7">
        <v>49.810952999999998</v>
      </c>
      <c r="C22" s="7">
        <v>40.507623000000002</v>
      </c>
      <c r="D22" s="8" t="s">
        <v>21</v>
      </c>
      <c r="E22" s="9">
        <v>0.75</v>
      </c>
      <c r="F22" s="10">
        <v>1</v>
      </c>
      <c r="G22" s="10">
        <v>0.75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21" t="s">
        <v>98</v>
      </c>
      <c r="Q22" s="6" t="s">
        <v>22</v>
      </c>
      <c r="R22" s="12" t="s">
        <v>98</v>
      </c>
      <c r="S22" s="8" t="s">
        <v>58</v>
      </c>
      <c r="T22" s="5"/>
    </row>
    <row r="23" spans="1:20" ht="51.75">
      <c r="A23" s="8" t="s">
        <v>59</v>
      </c>
      <c r="B23" s="7">
        <v>49.810952999999998</v>
      </c>
      <c r="C23" s="7">
        <v>40.507623000000002</v>
      </c>
      <c r="D23" s="8" t="s">
        <v>21</v>
      </c>
      <c r="E23" s="9">
        <v>0.75</v>
      </c>
      <c r="F23" s="10">
        <v>1</v>
      </c>
      <c r="G23" s="10">
        <v>0.75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21" t="s">
        <v>98</v>
      </c>
      <c r="Q23" s="6" t="s">
        <v>22</v>
      </c>
      <c r="R23" s="12" t="s">
        <v>98</v>
      </c>
      <c r="S23" s="8" t="s">
        <v>61</v>
      </c>
    </row>
    <row r="24" spans="1:20" ht="51.75">
      <c r="A24" s="8" t="s">
        <v>60</v>
      </c>
      <c r="B24" s="7">
        <v>49.807134699999999</v>
      </c>
      <c r="C24" s="7">
        <v>40.504279400000001</v>
      </c>
      <c r="D24" s="8" t="s">
        <v>53</v>
      </c>
      <c r="E24" s="9">
        <v>0.75</v>
      </c>
      <c r="F24" s="10">
        <v>1</v>
      </c>
      <c r="G24" s="10">
        <v>0.75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21" t="s">
        <v>98</v>
      </c>
      <c r="Q24" s="6" t="s">
        <v>22</v>
      </c>
      <c r="R24" s="12" t="s">
        <v>98</v>
      </c>
      <c r="S24" s="8" t="s">
        <v>62</v>
      </c>
    </row>
    <row r="25" spans="1:20" ht="60">
      <c r="A25" s="8" t="s">
        <v>63</v>
      </c>
      <c r="B25" s="7">
        <v>49.803964000000001</v>
      </c>
      <c r="C25" s="7">
        <v>40.503045</v>
      </c>
      <c r="D25" s="8" t="s">
        <v>35</v>
      </c>
      <c r="E25" s="9">
        <v>0.75</v>
      </c>
      <c r="F25" s="10">
        <v>1</v>
      </c>
      <c r="G25" s="10">
        <v>0.75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21" t="s">
        <v>98</v>
      </c>
      <c r="Q25" s="6" t="s">
        <v>22</v>
      </c>
      <c r="R25" s="12" t="s">
        <v>98</v>
      </c>
      <c r="S25" s="8" t="s">
        <v>64</v>
      </c>
    </row>
    <row r="26" spans="1:20" ht="60">
      <c r="A26" s="8" t="s">
        <v>65</v>
      </c>
      <c r="B26" s="7">
        <v>49.803091999999999</v>
      </c>
      <c r="C26" s="7">
        <v>40.507958000000002</v>
      </c>
      <c r="D26" s="8" t="s">
        <v>21</v>
      </c>
      <c r="E26" s="9">
        <v>0.75</v>
      </c>
      <c r="F26" s="10">
        <v>1</v>
      </c>
      <c r="G26" s="10">
        <v>0.75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21" t="s">
        <v>98</v>
      </c>
      <c r="Q26" s="6" t="s">
        <v>22</v>
      </c>
      <c r="R26" s="12" t="s">
        <v>98</v>
      </c>
      <c r="S26" s="8" t="s">
        <v>66</v>
      </c>
    </row>
    <row r="27" spans="1:20" ht="60">
      <c r="A27" s="8" t="s">
        <v>67</v>
      </c>
      <c r="B27" s="7">
        <v>49.805625999999997</v>
      </c>
      <c r="C27" s="7">
        <v>40.501221000000001</v>
      </c>
      <c r="D27" s="8" t="s">
        <v>21</v>
      </c>
      <c r="E27" s="9">
        <v>0.75</v>
      </c>
      <c r="F27" s="10">
        <v>1</v>
      </c>
      <c r="G27" s="10">
        <v>0.75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21" t="s">
        <v>98</v>
      </c>
      <c r="Q27" s="6" t="s">
        <v>22</v>
      </c>
      <c r="R27" s="12" t="s">
        <v>98</v>
      </c>
      <c r="S27" s="8" t="s">
        <v>69</v>
      </c>
    </row>
    <row r="28" spans="1:20" ht="51.75">
      <c r="A28" s="8" t="s">
        <v>70</v>
      </c>
      <c r="B28" s="7">
        <v>49.797385200000001</v>
      </c>
      <c r="C28" s="7">
        <v>40.503069199999999</v>
      </c>
      <c r="D28" s="8" t="s">
        <v>42</v>
      </c>
      <c r="E28" s="9">
        <v>0.75</v>
      </c>
      <c r="F28" s="10">
        <v>1</v>
      </c>
      <c r="G28" s="10">
        <v>0.75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21" t="s">
        <v>98</v>
      </c>
      <c r="Q28" s="6" t="s">
        <v>22</v>
      </c>
      <c r="R28" s="12" t="s">
        <v>98</v>
      </c>
      <c r="S28" s="8" t="s">
        <v>72</v>
      </c>
    </row>
    <row r="29" spans="1:20" ht="51.75">
      <c r="A29" s="8" t="s">
        <v>71</v>
      </c>
      <c r="B29" s="7">
        <v>49.796357299999997</v>
      </c>
      <c r="C29" s="7">
        <v>40.501288199999998</v>
      </c>
      <c r="D29" s="8" t="s">
        <v>35</v>
      </c>
      <c r="E29" s="9">
        <v>0.75</v>
      </c>
      <c r="F29" s="10">
        <v>1</v>
      </c>
      <c r="G29" s="10">
        <v>0.75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21" t="s">
        <v>98</v>
      </c>
      <c r="Q29" s="6" t="s">
        <v>22</v>
      </c>
      <c r="R29" s="12" t="s">
        <v>98</v>
      </c>
      <c r="S29" s="8" t="s">
        <v>73</v>
      </c>
    </row>
    <row r="30" spans="1:20" ht="51.75">
      <c r="A30" s="8" t="s">
        <v>74</v>
      </c>
      <c r="B30" s="7">
        <v>49.833595899999999</v>
      </c>
      <c r="C30" s="7">
        <v>40.527681600000001</v>
      </c>
      <c r="D30" s="8" t="s">
        <v>21</v>
      </c>
      <c r="E30" s="9">
        <v>1.5</v>
      </c>
      <c r="F30" s="10">
        <v>2</v>
      </c>
      <c r="G30" s="10">
        <v>1.5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21" t="s">
        <v>98</v>
      </c>
      <c r="Q30" s="6" t="s">
        <v>22</v>
      </c>
      <c r="R30" s="12" t="s">
        <v>98</v>
      </c>
      <c r="S30" s="8" t="s">
        <v>75</v>
      </c>
    </row>
    <row r="31" spans="1:20" ht="51.75">
      <c r="A31" s="8" t="s">
        <v>76</v>
      </c>
      <c r="B31" s="7">
        <v>49.839044999999999</v>
      </c>
      <c r="C31" s="7">
        <v>40.534269999999999</v>
      </c>
      <c r="D31" s="8" t="s">
        <v>21</v>
      </c>
      <c r="E31" s="9">
        <v>0.75</v>
      </c>
      <c r="F31" s="10">
        <v>1</v>
      </c>
      <c r="G31" s="10">
        <v>0.75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21" t="s">
        <v>98</v>
      </c>
      <c r="Q31" s="6" t="s">
        <v>22</v>
      </c>
      <c r="R31" s="12" t="s">
        <v>98</v>
      </c>
      <c r="S31" s="8" t="s">
        <v>77</v>
      </c>
    </row>
    <row r="32" spans="1:20" ht="51.75">
      <c r="A32" s="8" t="s">
        <v>78</v>
      </c>
      <c r="B32" s="7">
        <v>49.836098</v>
      </c>
      <c r="C32" s="7">
        <v>40.531095000000001</v>
      </c>
      <c r="D32" s="8" t="s">
        <v>21</v>
      </c>
      <c r="E32" s="9">
        <v>0.75</v>
      </c>
      <c r="F32" s="10">
        <v>1</v>
      </c>
      <c r="G32" s="10">
        <v>0.75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21" t="s">
        <v>98</v>
      </c>
      <c r="Q32" s="6" t="s">
        <v>22</v>
      </c>
      <c r="R32" s="12" t="s">
        <v>98</v>
      </c>
      <c r="S32" s="8" t="s">
        <v>79</v>
      </c>
    </row>
    <row r="33" spans="1:19" ht="51.75">
      <c r="A33" s="8" t="s">
        <v>80</v>
      </c>
      <c r="B33" s="7">
        <v>49.636097999999997</v>
      </c>
      <c r="C33" s="7">
        <v>40.531095000000001</v>
      </c>
      <c r="D33" s="8" t="s">
        <v>21</v>
      </c>
      <c r="E33" s="9">
        <v>0.75</v>
      </c>
      <c r="F33" s="10">
        <v>1</v>
      </c>
      <c r="G33" s="10">
        <v>0.75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21" t="s">
        <v>98</v>
      </c>
      <c r="Q33" s="6" t="s">
        <v>22</v>
      </c>
      <c r="R33" s="12" t="s">
        <v>98</v>
      </c>
      <c r="S33" s="8" t="s">
        <v>81</v>
      </c>
    </row>
    <row r="34" spans="1:19" ht="60">
      <c r="A34" s="8" t="s">
        <v>82</v>
      </c>
      <c r="B34" s="7">
        <v>49.832098000000002</v>
      </c>
      <c r="C34" s="7">
        <v>40.522179000000001</v>
      </c>
      <c r="D34" s="8" t="s">
        <v>21</v>
      </c>
      <c r="E34" s="9">
        <v>0.75</v>
      </c>
      <c r="F34" s="10">
        <v>1</v>
      </c>
      <c r="G34" s="10">
        <v>0.75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21" t="s">
        <v>98</v>
      </c>
      <c r="Q34" s="6" t="s">
        <v>22</v>
      </c>
      <c r="R34" s="12" t="s">
        <v>98</v>
      </c>
      <c r="S34" s="8" t="s">
        <v>83</v>
      </c>
    </row>
    <row r="35" spans="1:19" ht="51.75">
      <c r="A35" s="8" t="s">
        <v>84</v>
      </c>
      <c r="B35" s="7">
        <v>49.824826999999999</v>
      </c>
      <c r="C35" s="7">
        <v>40.521664000000001</v>
      </c>
      <c r="D35" s="8" t="s">
        <v>21</v>
      </c>
      <c r="E35" s="9">
        <v>0.75</v>
      </c>
      <c r="F35" s="10">
        <v>1</v>
      </c>
      <c r="G35" s="10">
        <v>0.75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21" t="s">
        <v>98</v>
      </c>
      <c r="Q35" s="6" t="s">
        <v>22</v>
      </c>
      <c r="R35" s="12" t="s">
        <v>98</v>
      </c>
      <c r="S35" s="8" t="s">
        <v>85</v>
      </c>
    </row>
    <row r="36" spans="1:19" ht="51.75">
      <c r="A36" s="8" t="s">
        <v>86</v>
      </c>
      <c r="B36" s="7">
        <v>49.833854199999998</v>
      </c>
      <c r="C36" s="7">
        <v>40.517315699999997</v>
      </c>
      <c r="D36" s="8" t="s">
        <v>21</v>
      </c>
      <c r="E36" s="9">
        <v>0.75</v>
      </c>
      <c r="F36" s="10">
        <v>1</v>
      </c>
      <c r="G36" s="10">
        <v>0.75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21" t="s">
        <v>98</v>
      </c>
      <c r="Q36" s="6" t="s">
        <v>22</v>
      </c>
      <c r="R36" s="12" t="s">
        <v>98</v>
      </c>
      <c r="S36" s="8" t="s">
        <v>87</v>
      </c>
    </row>
    <row r="37" spans="1:19" ht="30">
      <c r="A37" s="8" t="s">
        <v>88</v>
      </c>
      <c r="B37" s="7">
        <v>49.824969000000003</v>
      </c>
      <c r="C37" s="7">
        <v>40.525328000000002</v>
      </c>
      <c r="D37" s="8" t="s">
        <v>35</v>
      </c>
      <c r="E37" s="9">
        <v>2.25</v>
      </c>
      <c r="F37" s="10">
        <v>3</v>
      </c>
      <c r="G37" s="10">
        <v>2.25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8" t="s">
        <v>89</v>
      </c>
      <c r="Q37" s="6" t="s">
        <v>90</v>
      </c>
      <c r="R37" s="8" t="s">
        <v>89</v>
      </c>
      <c r="S37" s="8" t="s">
        <v>91</v>
      </c>
    </row>
    <row r="38" spans="1:19" ht="51.75">
      <c r="A38" s="8" t="s">
        <v>92</v>
      </c>
      <c r="B38" s="7">
        <v>49.713346999999999</v>
      </c>
      <c r="C38" s="7">
        <v>40.597915999999998</v>
      </c>
      <c r="D38" s="8" t="s">
        <v>21</v>
      </c>
      <c r="E38" s="9">
        <v>0.75</v>
      </c>
      <c r="F38" s="10">
        <v>1</v>
      </c>
      <c r="G38" s="10">
        <v>0.75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22" t="s">
        <v>98</v>
      </c>
      <c r="Q38" s="6" t="s">
        <v>22</v>
      </c>
      <c r="R38" s="20" t="s">
        <v>98</v>
      </c>
      <c r="S38" s="8" t="s">
        <v>93</v>
      </c>
    </row>
    <row r="39" spans="1:19" ht="60">
      <c r="A39" s="11" t="s">
        <v>94</v>
      </c>
      <c r="B39" s="7" t="s">
        <v>95</v>
      </c>
      <c r="C39" s="7" t="s">
        <v>96</v>
      </c>
      <c r="D39" s="8" t="s">
        <v>97</v>
      </c>
      <c r="E39" s="9">
        <v>1.5</v>
      </c>
      <c r="F39" s="10">
        <v>1</v>
      </c>
      <c r="G39" s="10">
        <v>0.75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21" t="s">
        <v>98</v>
      </c>
      <c r="Q39" s="6" t="s">
        <v>22</v>
      </c>
      <c r="R39" s="12" t="s">
        <v>98</v>
      </c>
      <c r="S39" s="13" t="s">
        <v>99</v>
      </c>
    </row>
    <row r="40" spans="1:19" ht="51.75">
      <c r="A40" s="12" t="s">
        <v>100</v>
      </c>
      <c r="B40" s="7" t="s">
        <v>101</v>
      </c>
      <c r="C40" s="7" t="s">
        <v>102</v>
      </c>
      <c r="D40" s="8" t="s">
        <v>97</v>
      </c>
      <c r="E40" s="9">
        <v>1.5</v>
      </c>
      <c r="F40" s="10">
        <v>1</v>
      </c>
      <c r="G40" s="10">
        <v>0.75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2" t="s">
        <v>98</v>
      </c>
      <c r="Q40" s="6" t="s">
        <v>22</v>
      </c>
      <c r="R40" s="12" t="s">
        <v>98</v>
      </c>
      <c r="S40" s="13" t="s">
        <v>99</v>
      </c>
    </row>
    <row r="41" spans="1:19" ht="52.5" thickBot="1">
      <c r="A41" s="12" t="s">
        <v>103</v>
      </c>
      <c r="B41" s="7" t="s">
        <v>104</v>
      </c>
      <c r="C41" s="7" t="s">
        <v>105</v>
      </c>
      <c r="D41" s="8" t="s">
        <v>97</v>
      </c>
      <c r="E41" s="9">
        <v>1.5</v>
      </c>
      <c r="F41" s="10">
        <v>1</v>
      </c>
      <c r="G41" s="10">
        <v>0.75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2" t="s">
        <v>98</v>
      </c>
      <c r="Q41" s="6" t="s">
        <v>22</v>
      </c>
      <c r="R41" s="12" t="s">
        <v>98</v>
      </c>
      <c r="S41" s="13" t="s">
        <v>99</v>
      </c>
    </row>
    <row r="42" spans="1:19" ht="52.5" thickBot="1">
      <c r="A42" s="14" t="s">
        <v>106</v>
      </c>
      <c r="B42" s="7" t="s">
        <v>107</v>
      </c>
      <c r="C42" s="7" t="s">
        <v>108</v>
      </c>
      <c r="D42" s="8" t="s">
        <v>97</v>
      </c>
      <c r="E42" s="9">
        <v>1.5</v>
      </c>
      <c r="F42" s="10">
        <v>1</v>
      </c>
      <c r="G42" s="10">
        <v>0.75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2" t="s">
        <v>98</v>
      </c>
      <c r="Q42" s="6" t="s">
        <v>22</v>
      </c>
      <c r="R42" s="12" t="s">
        <v>98</v>
      </c>
      <c r="S42" s="13" t="s">
        <v>109</v>
      </c>
    </row>
    <row r="43" spans="1:19" ht="52.5" thickBot="1">
      <c r="A43" s="15" t="s">
        <v>110</v>
      </c>
      <c r="B43" s="7" t="s">
        <v>111</v>
      </c>
      <c r="C43" s="7" t="s">
        <v>112</v>
      </c>
      <c r="D43" s="8" t="s">
        <v>97</v>
      </c>
      <c r="E43" s="9">
        <v>1.5</v>
      </c>
      <c r="F43" s="10">
        <v>1</v>
      </c>
      <c r="G43" s="10">
        <v>0.75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2" t="s">
        <v>98</v>
      </c>
      <c r="Q43" s="6" t="s">
        <v>22</v>
      </c>
      <c r="R43" s="12" t="s">
        <v>98</v>
      </c>
      <c r="S43" s="13" t="s">
        <v>109</v>
      </c>
    </row>
    <row r="44" spans="1:19" ht="51.75">
      <c r="A44" s="16" t="s">
        <v>113</v>
      </c>
      <c r="B44" s="7" t="s">
        <v>114</v>
      </c>
      <c r="C44" s="7" t="s">
        <v>115</v>
      </c>
      <c r="D44" s="8" t="s">
        <v>97</v>
      </c>
      <c r="E44" s="9">
        <v>3</v>
      </c>
      <c r="F44" s="10">
        <v>2</v>
      </c>
      <c r="G44" s="10">
        <v>0.75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2" t="s">
        <v>98</v>
      </c>
      <c r="Q44" s="6" t="s">
        <v>22</v>
      </c>
      <c r="R44" s="12" t="s">
        <v>98</v>
      </c>
      <c r="S44" s="13" t="s">
        <v>109</v>
      </c>
    </row>
    <row r="45" spans="1:19" ht="51.75">
      <c r="A45" s="17" t="s">
        <v>116</v>
      </c>
      <c r="B45" s="7" t="s">
        <v>117</v>
      </c>
      <c r="C45" s="7" t="s">
        <v>118</v>
      </c>
      <c r="D45" s="8" t="s">
        <v>97</v>
      </c>
      <c r="E45" s="9">
        <v>1.5</v>
      </c>
      <c r="F45" s="10">
        <v>1</v>
      </c>
      <c r="G45" s="10">
        <v>0.75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2" t="s">
        <v>98</v>
      </c>
      <c r="Q45" s="6" t="s">
        <v>22</v>
      </c>
      <c r="R45" s="12" t="s">
        <v>98</v>
      </c>
      <c r="S45" s="13" t="s">
        <v>119</v>
      </c>
    </row>
    <row r="46" spans="1:19" ht="51.75">
      <c r="A46" s="11" t="s">
        <v>120</v>
      </c>
      <c r="B46" s="7" t="s">
        <v>121</v>
      </c>
      <c r="C46" s="7" t="s">
        <v>122</v>
      </c>
      <c r="D46" s="8" t="s">
        <v>97</v>
      </c>
      <c r="E46" s="9">
        <v>1.5</v>
      </c>
      <c r="F46" s="10">
        <v>1</v>
      </c>
      <c r="G46" s="10">
        <v>0.75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2" t="s">
        <v>98</v>
      </c>
      <c r="Q46" s="6" t="s">
        <v>22</v>
      </c>
      <c r="R46" s="12" t="s">
        <v>98</v>
      </c>
      <c r="S46" s="13" t="s">
        <v>123</v>
      </c>
    </row>
    <row r="47" spans="1:19" ht="51.75">
      <c r="A47" s="11" t="s">
        <v>124</v>
      </c>
      <c r="B47" s="7" t="s">
        <v>125</v>
      </c>
      <c r="C47" s="7" t="s">
        <v>126</v>
      </c>
      <c r="D47" s="8" t="s">
        <v>97</v>
      </c>
      <c r="E47" s="9">
        <v>1.5</v>
      </c>
      <c r="F47" s="10">
        <v>1</v>
      </c>
      <c r="G47" s="10">
        <v>0.75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2" t="s">
        <v>98</v>
      </c>
      <c r="Q47" s="6" t="s">
        <v>22</v>
      </c>
      <c r="R47" s="12" t="s">
        <v>98</v>
      </c>
      <c r="S47" s="13" t="s">
        <v>127</v>
      </c>
    </row>
    <row r="48" spans="1:19" ht="51.75">
      <c r="A48" s="11" t="s">
        <v>128</v>
      </c>
      <c r="B48" s="7" t="s">
        <v>129</v>
      </c>
      <c r="C48" s="7" t="s">
        <v>130</v>
      </c>
      <c r="D48" s="8" t="s">
        <v>97</v>
      </c>
      <c r="E48" s="9">
        <v>1.5</v>
      </c>
      <c r="F48" s="10">
        <v>1</v>
      </c>
      <c r="G48" s="10">
        <v>0.75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2" t="s">
        <v>98</v>
      </c>
      <c r="Q48" s="6" t="s">
        <v>22</v>
      </c>
      <c r="R48" s="12" t="s">
        <v>98</v>
      </c>
      <c r="S48" s="13" t="s">
        <v>131</v>
      </c>
    </row>
    <row r="49" spans="1:19" ht="51.75">
      <c r="A49" s="11" t="s">
        <v>132</v>
      </c>
      <c r="B49" s="7" t="s">
        <v>133</v>
      </c>
      <c r="C49" s="7" t="s">
        <v>134</v>
      </c>
      <c r="D49" s="8" t="s">
        <v>97</v>
      </c>
      <c r="E49" s="9">
        <v>3</v>
      </c>
      <c r="F49" s="10">
        <v>2</v>
      </c>
      <c r="G49" s="10">
        <v>0.75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2" t="s">
        <v>98</v>
      </c>
      <c r="Q49" s="6" t="s">
        <v>22</v>
      </c>
      <c r="R49" s="12" t="s">
        <v>98</v>
      </c>
      <c r="S49" s="13" t="s">
        <v>131</v>
      </c>
    </row>
    <row r="50" spans="1:19" ht="51.75">
      <c r="A50" s="11" t="s">
        <v>135</v>
      </c>
      <c r="B50" s="7" t="s">
        <v>136</v>
      </c>
      <c r="C50" s="7" t="s">
        <v>137</v>
      </c>
      <c r="D50" s="8" t="s">
        <v>97</v>
      </c>
      <c r="E50" s="9">
        <v>1.5</v>
      </c>
      <c r="F50" s="10">
        <v>1</v>
      </c>
      <c r="G50" s="10">
        <v>0.75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2" t="s">
        <v>98</v>
      </c>
      <c r="Q50" s="6" t="s">
        <v>22</v>
      </c>
      <c r="R50" s="12" t="s">
        <v>98</v>
      </c>
      <c r="S50" s="13" t="s">
        <v>131</v>
      </c>
    </row>
    <row r="51" spans="1:19" ht="51.75">
      <c r="A51" s="11" t="s">
        <v>138</v>
      </c>
      <c r="B51" s="7" t="s">
        <v>139</v>
      </c>
      <c r="C51" s="7" t="s">
        <v>140</v>
      </c>
      <c r="D51" s="8" t="s">
        <v>97</v>
      </c>
      <c r="E51" s="9">
        <v>1.5</v>
      </c>
      <c r="F51" s="10">
        <v>1</v>
      </c>
      <c r="G51" s="10">
        <v>0.75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2" t="s">
        <v>98</v>
      </c>
      <c r="Q51" s="6" t="s">
        <v>22</v>
      </c>
      <c r="R51" s="12" t="s">
        <v>98</v>
      </c>
      <c r="S51" s="13" t="s">
        <v>131</v>
      </c>
    </row>
    <row r="52" spans="1:19" ht="51.75">
      <c r="A52" s="11" t="s">
        <v>141</v>
      </c>
      <c r="B52" s="7" t="s">
        <v>142</v>
      </c>
      <c r="C52" s="7" t="s">
        <v>143</v>
      </c>
      <c r="D52" s="8" t="s">
        <v>97</v>
      </c>
      <c r="E52" s="9">
        <v>1.5</v>
      </c>
      <c r="F52" s="10">
        <v>1</v>
      </c>
      <c r="G52" s="10">
        <v>0.75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2" t="s">
        <v>98</v>
      </c>
      <c r="Q52" s="6" t="s">
        <v>22</v>
      </c>
      <c r="R52" s="12" t="s">
        <v>98</v>
      </c>
      <c r="S52" s="13" t="s">
        <v>131</v>
      </c>
    </row>
    <row r="53" spans="1:19" ht="51.75">
      <c r="A53" s="11" t="s">
        <v>144</v>
      </c>
      <c r="B53" s="7" t="s">
        <v>145</v>
      </c>
      <c r="C53" s="7" t="s">
        <v>146</v>
      </c>
      <c r="D53" s="8" t="s">
        <v>97</v>
      </c>
      <c r="E53" s="9">
        <v>1.5</v>
      </c>
      <c r="F53" s="10">
        <v>1</v>
      </c>
      <c r="G53" s="10">
        <v>0.75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2" t="s">
        <v>98</v>
      </c>
      <c r="Q53" s="6" t="s">
        <v>22</v>
      </c>
      <c r="R53" s="12" t="s">
        <v>98</v>
      </c>
      <c r="S53" s="13" t="s">
        <v>131</v>
      </c>
    </row>
    <row r="54" spans="1:19" ht="51.75">
      <c r="A54" s="11" t="s">
        <v>147</v>
      </c>
      <c r="B54" s="7" t="s">
        <v>148</v>
      </c>
      <c r="C54" s="7" t="s">
        <v>149</v>
      </c>
      <c r="D54" s="8" t="s">
        <v>97</v>
      </c>
      <c r="E54" s="9">
        <v>1.5</v>
      </c>
      <c r="F54" s="10">
        <v>1</v>
      </c>
      <c r="G54" s="10">
        <v>0.75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2" t="s">
        <v>98</v>
      </c>
      <c r="Q54" s="6" t="s">
        <v>22</v>
      </c>
      <c r="R54" s="12" t="s">
        <v>98</v>
      </c>
      <c r="S54" s="13" t="s">
        <v>150</v>
      </c>
    </row>
    <row r="55" spans="1:19" ht="51.75">
      <c r="A55" s="11" t="s">
        <v>151</v>
      </c>
      <c r="B55" s="7" t="s">
        <v>152</v>
      </c>
      <c r="C55" s="7" t="s">
        <v>153</v>
      </c>
      <c r="D55" s="8" t="s">
        <v>97</v>
      </c>
      <c r="E55" s="9">
        <v>3</v>
      </c>
      <c r="F55" s="10">
        <v>2</v>
      </c>
      <c r="G55" s="10">
        <v>0.75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2" t="s">
        <v>98</v>
      </c>
      <c r="Q55" s="6" t="s">
        <v>22</v>
      </c>
      <c r="R55" s="12" t="s">
        <v>98</v>
      </c>
      <c r="S55" s="13" t="s">
        <v>154</v>
      </c>
    </row>
    <row r="56" spans="1:19" ht="51.75">
      <c r="A56" s="11" t="s">
        <v>155</v>
      </c>
      <c r="B56" s="7"/>
      <c r="C56" s="7"/>
      <c r="D56" s="8" t="s">
        <v>156</v>
      </c>
      <c r="E56" s="9">
        <v>3</v>
      </c>
      <c r="F56" s="10">
        <v>2</v>
      </c>
      <c r="G56" s="10">
        <v>0.75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2" t="s">
        <v>98</v>
      </c>
      <c r="Q56" s="6" t="s">
        <v>22</v>
      </c>
      <c r="R56" s="12" t="s">
        <v>98</v>
      </c>
      <c r="S56" s="13" t="s">
        <v>157</v>
      </c>
    </row>
    <row r="57" spans="1:19">
      <c r="A57" s="23" t="s">
        <v>158</v>
      </c>
      <c r="B57" s="23"/>
      <c r="C57" s="23"/>
      <c r="D57" s="23"/>
      <c r="E57" s="23"/>
      <c r="F57" s="18">
        <v>58</v>
      </c>
      <c r="G57" s="18">
        <f t="shared" ref="G57:O57" si="0">SUM(G39:G40)</f>
        <v>1.5</v>
      </c>
      <c r="H57" s="18">
        <f t="shared" si="0"/>
        <v>0</v>
      </c>
      <c r="I57" s="18">
        <f t="shared" si="0"/>
        <v>0</v>
      </c>
      <c r="J57" s="18">
        <f t="shared" si="0"/>
        <v>0</v>
      </c>
      <c r="K57" s="19">
        <f t="shared" si="0"/>
        <v>0</v>
      </c>
      <c r="L57" s="19">
        <f t="shared" si="0"/>
        <v>0</v>
      </c>
      <c r="M57" s="19">
        <f t="shared" si="0"/>
        <v>0</v>
      </c>
      <c r="N57" s="19">
        <f t="shared" si="0"/>
        <v>0</v>
      </c>
      <c r="O57" s="18">
        <f t="shared" si="0"/>
        <v>0</v>
      </c>
      <c r="P57" s="24"/>
      <c r="Q57" s="24"/>
      <c r="R57" s="24"/>
      <c r="S57" s="24"/>
    </row>
  </sheetData>
  <mergeCells count="17">
    <mergeCell ref="R3:R5"/>
    <mergeCell ref="A57:E57"/>
    <mergeCell ref="P57:S57"/>
    <mergeCell ref="S3:S5"/>
    <mergeCell ref="A6:S6"/>
    <mergeCell ref="A1:S2"/>
    <mergeCell ref="A3:C3"/>
    <mergeCell ref="D4:D5"/>
    <mergeCell ref="E4:E5"/>
    <mergeCell ref="A4:A5"/>
    <mergeCell ref="O3:O5"/>
    <mergeCell ref="B4:C4"/>
    <mergeCell ref="D3:J3"/>
    <mergeCell ref="F4:J4"/>
    <mergeCell ref="K3:N4"/>
    <mergeCell ref="P3:P5"/>
    <mergeCell ref="Q3:Q5"/>
  </mergeCells>
  <pageMargins left="0.59055118110236227" right="0.59055118110236227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2025-06-09T06:42:03Z</dcterms:modified>
</cp:coreProperties>
</file>