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/>
  <c r="H17" l="1"/>
  <c r="G17" l="1"/>
  <c r="K17"/>
</calcChain>
</file>

<file path=xl/sharedStrings.xml><?xml version="1.0" encoding="utf-8"?>
<sst xmlns="http://schemas.openxmlformats.org/spreadsheetml/2006/main" count="45" uniqueCount="37">
  <si>
    <t>Приложение № 1</t>
  </si>
  <si>
    <t>Код</t>
  </si>
  <si>
    <t xml:space="preserve"> по ОКТМО    </t>
  </si>
  <si>
    <t xml:space="preserve">        по БК   </t>
  </si>
  <si>
    <t xml:space="preserve">Наименование мероприятия (направления) </t>
  </si>
  <si>
    <t>Срок окончания реализации</t>
  </si>
  <si>
    <t>Код строки</t>
  </si>
  <si>
    <t>Объем финансового обеспечения на реализацию мероприятия, предусмотренный в местном бюджете</t>
  </si>
  <si>
    <t>МБ</t>
  </si>
  <si>
    <t>% МБ</t>
  </si>
  <si>
    <t>Справочно:</t>
  </si>
  <si>
    <t>Внебюджетные источники, руб.</t>
  </si>
  <si>
    <t>в том числе субсидия из областного бюджета</t>
  </si>
  <si>
    <t>средства населения</t>
  </si>
  <si>
    <t>средстав благотворителей</t>
  </si>
  <si>
    <t>рублей</t>
  </si>
  <si>
    <t>%</t>
  </si>
  <si>
    <t>01</t>
  </si>
  <si>
    <t>Подписи сторон:</t>
  </si>
  <si>
    <t xml:space="preserve">Руководитель департамента по развитию </t>
  </si>
  <si>
    <t>муниципальных образований Воронежской области</t>
  </si>
  <si>
    <t>_____________________</t>
  </si>
  <si>
    <t>В.М. Тарасенко</t>
  </si>
  <si>
    <t>___________</t>
  </si>
  <si>
    <t xml:space="preserve">(подпись)  </t>
  </si>
  <si>
    <t>(расшифровка)</t>
  </si>
  <si>
    <t>М.П.</t>
  </si>
  <si>
    <t>Уровень софинансирова-ния</t>
  </si>
  <si>
    <t>Перечень мероприятий,
в целях софинансирования которых предоставляется Субсидия</t>
  </si>
  <si>
    <t>ВСЕГО 
на текущий 2023 г.</t>
  </si>
  <si>
    <r>
      <t xml:space="preserve">Наименование направления расходов </t>
    </r>
    <r>
      <rPr>
        <u/>
        <sz val="11"/>
        <color theme="1"/>
        <rFont val="Times New Roman"/>
        <family val="1"/>
        <charset val="204"/>
      </rPr>
      <t xml:space="preserve">«Отбор и реализация проектов по поддержке местных инициатив» </t>
    </r>
  </si>
  <si>
    <t>Объем расходного обязательства на реализацию мероприятия, всего гр.4+гр.7+гр.8</t>
  </si>
  <si>
    <t>к соглашению от «___» __________ 2023 г. 
№ 2023/ппми - 4</t>
  </si>
  <si>
    <r>
      <rPr>
        <sz val="11"/>
        <color theme="1"/>
        <rFont val="Times New Roman"/>
        <family val="1"/>
        <charset val="204"/>
      </rPr>
      <t>Наименование муниципального образования</t>
    </r>
    <r>
      <rPr>
        <b/>
        <sz val="11"/>
        <color theme="1"/>
        <rFont val="Times New Roman"/>
        <family val="1"/>
        <charset val="204"/>
      </rPr>
      <t xml:space="preserve"> Радченское сельское поселение Богучарского муниципального района</t>
    </r>
  </si>
  <si>
    <t>Обустройство мест гражданских захоронений. Кладбище с. Радченское Богучарского района Воронежской области пер. Тенистый 9 кадастровый номер 36:03:3600004:77</t>
  </si>
  <si>
    <t>Н.А.Рыбянцев</t>
  </si>
  <si>
    <t>Глава  Радченского сельского поселения Богучарского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</si>
</sst>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0" fillId="0" borderId="0" xfId="0" applyFont="1"/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1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tabSelected="1" workbookViewId="0">
      <selection activeCell="A5" sqref="A5:J5"/>
    </sheetView>
  </sheetViews>
  <sheetFormatPr defaultRowHeight="15"/>
  <cols>
    <col min="1" max="1" width="25.42578125" style="1" customWidth="1"/>
    <col min="2" max="2" width="11" style="1" customWidth="1"/>
    <col min="3" max="3" width="6.5703125" style="1" customWidth="1"/>
    <col min="4" max="4" width="16.140625" style="1" customWidth="1"/>
    <col min="5" max="5" width="12.42578125" style="1" customWidth="1"/>
    <col min="6" max="6" width="11.7109375" style="1" hidden="1" customWidth="1"/>
    <col min="7" max="7" width="11" style="1" hidden="1" customWidth="1"/>
    <col min="8" max="8" width="13.5703125" style="1" customWidth="1"/>
    <col min="9" max="9" width="12.5703125" style="1" customWidth="1"/>
    <col min="10" max="10" width="14.5703125" style="1" customWidth="1"/>
    <col min="11" max="11" width="15.85546875" style="1" customWidth="1"/>
    <col min="12" max="16384" width="9.140625" style="1"/>
  </cols>
  <sheetData>
    <row r="1" spans="1:12">
      <c r="I1" s="2"/>
      <c r="J1" s="38" t="s">
        <v>0</v>
      </c>
      <c r="K1" s="38"/>
    </row>
    <row r="2" spans="1:12" ht="15" customHeight="1">
      <c r="I2" s="39" t="s">
        <v>32</v>
      </c>
      <c r="J2" s="39"/>
      <c r="K2" s="39"/>
    </row>
    <row r="3" spans="1:12">
      <c r="I3" s="39"/>
      <c r="J3" s="39"/>
      <c r="K3" s="39"/>
    </row>
    <row r="4" spans="1:12" ht="12" customHeight="1">
      <c r="I4" s="3"/>
      <c r="J4" s="3"/>
      <c r="K4" s="3"/>
    </row>
    <row r="5" spans="1:12" ht="38.25" customHeight="1">
      <c r="A5" s="40" t="s">
        <v>28</v>
      </c>
      <c r="B5" s="40"/>
      <c r="C5" s="40"/>
      <c r="D5" s="40"/>
      <c r="E5" s="40"/>
      <c r="F5" s="40"/>
      <c r="G5" s="40"/>
      <c r="H5" s="40"/>
      <c r="I5" s="40"/>
      <c r="J5" s="40"/>
      <c r="K5" s="4"/>
    </row>
    <row r="6" spans="1:12" ht="9.75" customHeight="1">
      <c r="B6" s="5"/>
      <c r="C6" s="6"/>
      <c r="D6" s="6"/>
      <c r="E6" s="6"/>
      <c r="F6" s="6"/>
      <c r="G6" s="6"/>
      <c r="H6" s="6"/>
      <c r="I6" s="3"/>
      <c r="J6" s="7"/>
      <c r="K6" s="4"/>
    </row>
    <row r="7" spans="1:12" ht="27.75" customHeight="1">
      <c r="A7" s="41" t="s">
        <v>33</v>
      </c>
      <c r="B7" s="41"/>
      <c r="C7" s="41"/>
      <c r="D7" s="41"/>
      <c r="E7" s="41"/>
      <c r="F7" s="41"/>
      <c r="G7" s="41"/>
      <c r="H7" s="41"/>
      <c r="I7" s="41"/>
      <c r="J7" s="8"/>
      <c r="K7" s="9" t="s">
        <v>1</v>
      </c>
    </row>
    <row r="8" spans="1:12" ht="31.5" customHeight="1">
      <c r="A8" s="42" t="s">
        <v>30</v>
      </c>
      <c r="B8" s="42"/>
      <c r="C8" s="42"/>
      <c r="D8" s="42"/>
      <c r="E8" s="42"/>
      <c r="F8" s="42"/>
      <c r="G8" s="42"/>
      <c r="H8" s="42"/>
      <c r="I8" s="42"/>
      <c r="J8" s="10" t="s">
        <v>2</v>
      </c>
      <c r="K8" s="35">
        <v>20701000</v>
      </c>
    </row>
    <row r="9" spans="1:12" ht="10.5" customHeight="1">
      <c r="I9" s="3"/>
      <c r="J9" s="43" t="s">
        <v>3</v>
      </c>
      <c r="K9" s="43">
        <v>78910</v>
      </c>
    </row>
    <row r="10" spans="1:12" ht="7.5" customHeight="1">
      <c r="I10" s="3"/>
      <c r="J10" s="43"/>
      <c r="K10" s="43"/>
    </row>
    <row r="11" spans="1:12" ht="8.25" customHeight="1" thickBot="1">
      <c r="I11" s="3"/>
      <c r="J11" s="11"/>
      <c r="K11" s="12"/>
    </row>
    <row r="12" spans="1:12" ht="13.5" customHeight="1" thickBot="1">
      <c r="A12" s="59" t="s">
        <v>4</v>
      </c>
      <c r="B12" s="59" t="s">
        <v>5</v>
      </c>
      <c r="C12" s="59" t="s">
        <v>6</v>
      </c>
      <c r="D12" s="48" t="s">
        <v>7</v>
      </c>
      <c r="E12" s="48"/>
      <c r="F12" s="37" t="s">
        <v>8</v>
      </c>
      <c r="G12" s="37" t="s">
        <v>9</v>
      </c>
      <c r="H12" s="47" t="s">
        <v>27</v>
      </c>
      <c r="I12" s="49" t="s">
        <v>10</v>
      </c>
      <c r="J12" s="50"/>
      <c r="K12" s="51"/>
    </row>
    <row r="13" spans="1:12" ht="57" customHeight="1">
      <c r="A13" s="59"/>
      <c r="B13" s="59"/>
      <c r="C13" s="59"/>
      <c r="D13" s="48"/>
      <c r="E13" s="48"/>
      <c r="F13" s="37"/>
      <c r="G13" s="37"/>
      <c r="H13" s="48"/>
      <c r="I13" s="52" t="s">
        <v>11</v>
      </c>
      <c r="J13" s="53"/>
      <c r="K13" s="54" t="s">
        <v>31</v>
      </c>
      <c r="L13" s="13"/>
    </row>
    <row r="14" spans="1:12" ht="53.25" customHeight="1">
      <c r="A14" s="59"/>
      <c r="B14" s="59"/>
      <c r="C14" s="59"/>
      <c r="D14" s="36" t="s">
        <v>29</v>
      </c>
      <c r="E14" s="14" t="s">
        <v>12</v>
      </c>
      <c r="F14" s="37"/>
      <c r="G14" s="37"/>
      <c r="H14" s="48"/>
      <c r="I14" s="15" t="s">
        <v>13</v>
      </c>
      <c r="J14" s="15" t="s">
        <v>14</v>
      </c>
      <c r="K14" s="55"/>
      <c r="L14" s="13"/>
    </row>
    <row r="15" spans="1:12">
      <c r="A15" s="59"/>
      <c r="B15" s="59"/>
      <c r="C15" s="59"/>
      <c r="D15" s="14" t="s">
        <v>15</v>
      </c>
      <c r="E15" s="14" t="s">
        <v>15</v>
      </c>
      <c r="F15" s="16" t="s">
        <v>15</v>
      </c>
      <c r="G15" s="17" t="s">
        <v>16</v>
      </c>
      <c r="H15" s="18" t="s">
        <v>16</v>
      </c>
      <c r="I15" s="14" t="s">
        <v>15</v>
      </c>
      <c r="J15" s="14" t="s">
        <v>15</v>
      </c>
      <c r="K15" s="14" t="s">
        <v>15</v>
      </c>
      <c r="L15" s="13"/>
    </row>
    <row r="16" spans="1:12">
      <c r="A16" s="19">
        <v>1</v>
      </c>
      <c r="B16" s="19">
        <v>2</v>
      </c>
      <c r="C16" s="19">
        <v>3</v>
      </c>
      <c r="D16" s="19">
        <v>4</v>
      </c>
      <c r="E16" s="19">
        <v>5</v>
      </c>
      <c r="F16" s="20"/>
      <c r="G16" s="20"/>
      <c r="H16" s="21">
        <v>6</v>
      </c>
      <c r="I16" s="21">
        <v>7</v>
      </c>
      <c r="J16" s="21">
        <v>8</v>
      </c>
      <c r="K16" s="21">
        <v>9</v>
      </c>
    </row>
    <row r="17" spans="1:12" ht="89.25">
      <c r="A17" s="34" t="s">
        <v>34</v>
      </c>
      <c r="B17" s="22">
        <v>45184</v>
      </c>
      <c r="C17" s="23" t="s">
        <v>17</v>
      </c>
      <c r="D17" s="24">
        <f>E17+F17</f>
        <v>3057119.6</v>
      </c>
      <c r="E17" s="24">
        <v>2800000</v>
      </c>
      <c r="F17" s="25">
        <v>257119.6</v>
      </c>
      <c r="G17" s="25">
        <f>F17/D17*100</f>
        <v>8.4105181884280871</v>
      </c>
      <c r="H17" s="24">
        <f>E17/D17*100</f>
        <v>91.5894818115719</v>
      </c>
      <c r="I17" s="26">
        <v>87000</v>
      </c>
      <c r="J17" s="26">
        <v>100000</v>
      </c>
      <c r="K17" s="26">
        <f>D17+I17+J17</f>
        <v>3244119.6</v>
      </c>
    </row>
    <row r="18" spans="1:12" ht="8.25" customHeight="1"/>
    <row r="19" spans="1:12" ht="19.5" customHeight="1">
      <c r="D19" s="56" t="s">
        <v>18</v>
      </c>
      <c r="E19" s="56"/>
      <c r="F19" s="56"/>
      <c r="G19" s="56"/>
      <c r="H19" s="56"/>
    </row>
    <row r="20" spans="1:12" ht="15.75" customHeight="1">
      <c r="A20" s="57" t="s">
        <v>19</v>
      </c>
      <c r="B20" s="57"/>
      <c r="C20" s="57"/>
      <c r="D20" s="57"/>
      <c r="E20" s="27"/>
      <c r="F20" s="27"/>
      <c r="G20" s="27"/>
      <c r="H20" s="58" t="s">
        <v>36</v>
      </c>
      <c r="I20" s="58"/>
      <c r="J20" s="58"/>
      <c r="K20" s="58"/>
      <c r="L20" s="27"/>
    </row>
    <row r="21" spans="1:12" ht="15.75" customHeight="1">
      <c r="A21" s="57" t="s">
        <v>20</v>
      </c>
      <c r="B21" s="57"/>
      <c r="C21" s="57"/>
      <c r="D21" s="57"/>
      <c r="E21" s="27"/>
      <c r="F21" s="27"/>
      <c r="G21" s="27"/>
      <c r="H21" s="58"/>
      <c r="I21" s="58"/>
      <c r="J21" s="58"/>
      <c r="K21" s="58"/>
      <c r="L21" s="27"/>
    </row>
    <row r="22" spans="1:12" ht="15" customHeight="1">
      <c r="A22" s="27"/>
      <c r="B22" s="27"/>
      <c r="C22" s="27"/>
      <c r="D22" s="27"/>
      <c r="E22" s="27"/>
      <c r="F22" s="27"/>
      <c r="G22" s="27"/>
      <c r="H22" s="44"/>
      <c r="I22" s="44"/>
      <c r="J22" s="44"/>
      <c r="K22" s="44"/>
      <c r="L22" s="27"/>
    </row>
    <row r="23" spans="1:12" ht="15" customHeight="1">
      <c r="A23" s="28" t="s">
        <v>21</v>
      </c>
      <c r="B23" s="27"/>
      <c r="C23" s="45" t="s">
        <v>22</v>
      </c>
      <c r="D23" s="45"/>
      <c r="E23" s="27"/>
      <c r="F23" s="27"/>
      <c r="G23" s="27"/>
      <c r="H23" s="29" t="s">
        <v>23</v>
      </c>
      <c r="I23" s="46" t="s">
        <v>35</v>
      </c>
      <c r="J23" s="46"/>
      <c r="K23" s="46"/>
      <c r="L23" s="27"/>
    </row>
    <row r="24" spans="1:12" ht="15" customHeight="1">
      <c r="A24" s="30" t="s">
        <v>24</v>
      </c>
      <c r="B24" s="27"/>
      <c r="C24" s="27"/>
      <c r="D24" s="27"/>
      <c r="E24" s="27"/>
      <c r="F24" s="27"/>
      <c r="G24" s="27"/>
      <c r="H24" s="31" t="s">
        <v>24</v>
      </c>
      <c r="I24" s="27"/>
      <c r="J24" s="32" t="s">
        <v>25</v>
      </c>
      <c r="K24" s="27"/>
      <c r="L24" s="27"/>
    </row>
    <row r="25" spans="1:12" ht="16.5" customHeight="1">
      <c r="A25" s="27" t="s">
        <v>26</v>
      </c>
      <c r="B25" s="27"/>
      <c r="C25" s="27"/>
      <c r="D25" s="27"/>
      <c r="E25" s="27"/>
      <c r="F25" s="27"/>
      <c r="G25" s="27"/>
      <c r="H25" s="27" t="s">
        <v>26</v>
      </c>
      <c r="I25" s="27"/>
      <c r="J25" s="27"/>
      <c r="K25" s="27"/>
      <c r="L25" s="27"/>
    </row>
    <row r="26" spans="1:12" ht="1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8.75">
      <c r="A28"/>
      <c r="B28"/>
      <c r="C28"/>
      <c r="D28"/>
      <c r="E28"/>
      <c r="F28"/>
      <c r="G28"/>
      <c r="H28"/>
      <c r="I28" s="33"/>
    </row>
  </sheetData>
  <mergeCells count="24">
    <mergeCell ref="H22:K22"/>
    <mergeCell ref="C23:D23"/>
    <mergeCell ref="I23:K23"/>
    <mergeCell ref="H12:H14"/>
    <mergeCell ref="I12:K12"/>
    <mergeCell ref="I13:J13"/>
    <mergeCell ref="K13:K14"/>
    <mergeCell ref="D19:H19"/>
    <mergeCell ref="A20:D20"/>
    <mergeCell ref="H20:K21"/>
    <mergeCell ref="A21:D21"/>
    <mergeCell ref="A12:A15"/>
    <mergeCell ref="B12:B15"/>
    <mergeCell ref="C12:C15"/>
    <mergeCell ref="D12:E13"/>
    <mergeCell ref="F12:F14"/>
    <mergeCell ref="G12:G14"/>
    <mergeCell ref="J1:K1"/>
    <mergeCell ref="I2:K3"/>
    <mergeCell ref="A5:J5"/>
    <mergeCell ref="A7:I7"/>
    <mergeCell ref="A8:I8"/>
    <mergeCell ref="J9:J10"/>
    <mergeCell ref="K9:K10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2025-04-07T12:35:08Z</dcterms:modified>
</cp:coreProperties>
</file>